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Bellefit Maternity Wholesale" sheetId="1" r:id="rId1"/>
  </sheets>
  <definedNames>
    <definedName name="_xlnm.Print_Area" localSheetId="0">'Bellefit Maternity Wholesale'!$A$1:$T$101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1" i="1" l="1"/>
  <c r="B100" i="1"/>
</calcChain>
</file>

<file path=xl/sharedStrings.xml><?xml version="1.0" encoding="utf-8"?>
<sst xmlns="http://schemas.openxmlformats.org/spreadsheetml/2006/main" count="110" uniqueCount="88">
  <si>
    <t>Item Name</t>
  </si>
  <si>
    <t>Item Code</t>
  </si>
  <si>
    <t>XS</t>
  </si>
  <si>
    <t>S</t>
  </si>
  <si>
    <t>M</t>
  </si>
  <si>
    <t>L</t>
  </si>
  <si>
    <t>XL</t>
  </si>
  <si>
    <t>2X</t>
  </si>
  <si>
    <t>3X</t>
  </si>
  <si>
    <t>4X</t>
  </si>
  <si>
    <t>5X</t>
  </si>
  <si>
    <t>TOTAL</t>
  </si>
  <si>
    <t>Corset</t>
  </si>
  <si>
    <t>Side Zipper</t>
  </si>
  <si>
    <t>Dual-Closure</t>
  </si>
  <si>
    <t>Dual-Closure (Short Boning)</t>
  </si>
  <si>
    <t>Body Corset</t>
  </si>
  <si>
    <t>Front Zipper</t>
  </si>
  <si>
    <t>Cheekster</t>
  </si>
  <si>
    <t>Corset Thong</t>
  </si>
  <si>
    <t>Old Corset Thong</t>
  </si>
  <si>
    <t>1. DUAL</t>
  </si>
  <si>
    <t>Código</t>
  </si>
  <si>
    <t>Cantidad</t>
  </si>
  <si>
    <t>GIRDLEDC-L</t>
  </si>
  <si>
    <t>GIRDLEDC-M</t>
  </si>
  <si>
    <t>GIRDLEDC-S</t>
  </si>
  <si>
    <t>GIRDLEDC-XL</t>
  </si>
  <si>
    <t>GIRDLEDC-XS</t>
  </si>
  <si>
    <t>GIRDLEDC-XXL</t>
  </si>
  <si>
    <t>Total</t>
  </si>
  <si>
    <t>2. CORSET</t>
  </si>
  <si>
    <t>CORSET-L</t>
  </si>
  <si>
    <t>CORSET-M</t>
  </si>
  <si>
    <t>CORSET-S</t>
  </si>
  <si>
    <t>CORSET-XL</t>
  </si>
  <si>
    <t>CORSET-XS</t>
  </si>
  <si>
    <t>CORSET-XXL</t>
  </si>
  <si>
    <t>CORSET-XXXL</t>
  </si>
  <si>
    <t>3. GIRDLE WITH SIDE ZIPPER</t>
  </si>
  <si>
    <t>GIRDLEWZ-L</t>
  </si>
  <si>
    <t>GIRDLEWZ-M</t>
  </si>
  <si>
    <t>GIRDLEWZ-S</t>
  </si>
  <si>
    <t>GIRDLEWZ-XL</t>
  </si>
  <si>
    <t>GIRDLEWZ-XS</t>
  </si>
  <si>
    <t>GIRDLEWZ-XXL</t>
  </si>
  <si>
    <t>4. GIRDLE WITH FRONT ZIPPER</t>
  </si>
  <si>
    <t>GIRDLEFZ-L</t>
  </si>
  <si>
    <t>GIRDLEFZ-M</t>
  </si>
  <si>
    <t>GIRDLEFZ-S</t>
  </si>
  <si>
    <t>GIRDLEFZ-XL</t>
  </si>
  <si>
    <t>GIRDLEFZ-XS</t>
  </si>
  <si>
    <t>GIRDLEFZ-XXL</t>
  </si>
  <si>
    <t>GIRDLEFZ-XXXL</t>
  </si>
  <si>
    <t>5. CHEEKSTER</t>
  </si>
  <si>
    <t>CHEEKSTER-L</t>
  </si>
  <si>
    <t>CHEEKSTER-M</t>
  </si>
  <si>
    <t>CHEEKSTER-S</t>
  </si>
  <si>
    <t>CHEEKSTER-XL</t>
  </si>
  <si>
    <t>CHEEKSTER-XS</t>
  </si>
  <si>
    <t>CHEEKSTER-XXL</t>
  </si>
  <si>
    <t>CHEEKSTER-XXXL</t>
  </si>
  <si>
    <t>6. GIRDLE</t>
  </si>
  <si>
    <t>GIRDLE-L</t>
  </si>
  <si>
    <t>GIRDLE-M</t>
  </si>
  <si>
    <t>GIRDLE-S</t>
  </si>
  <si>
    <t>GIRDLE-XL</t>
  </si>
  <si>
    <t>GIRDLE-XXL</t>
  </si>
  <si>
    <t>7. BODY CORSET</t>
  </si>
  <si>
    <t>BODCORSET-L</t>
  </si>
  <si>
    <t>BODCORSET-M</t>
  </si>
  <si>
    <t>BODCORSET-S</t>
  </si>
  <si>
    <t>BODCORSET-XL</t>
  </si>
  <si>
    <t>BODCORSET-XS</t>
  </si>
  <si>
    <t>BODCORSET-XXL</t>
  </si>
  <si>
    <t>BODCORSET-XXXL</t>
  </si>
  <si>
    <t>8. CORSETTHONG</t>
  </si>
  <si>
    <t>CORSETTHONG-L</t>
  </si>
  <si>
    <t>CORSETTHONG-M</t>
  </si>
  <si>
    <t>CORSETTHONG-S</t>
  </si>
  <si>
    <t>CORSETTHONG-XL</t>
  </si>
  <si>
    <t>CORSETTHONG-XS</t>
  </si>
  <si>
    <t>CORSETTHONG-XXL</t>
  </si>
  <si>
    <t>CORSETTHONG-XXXL</t>
  </si>
  <si>
    <t>Photo</t>
  </si>
  <si>
    <t>Sub Total</t>
  </si>
  <si>
    <t>GRAND TOTAL</t>
  </si>
  <si>
    <t>POSTPARTUM SHAPEWEAR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</si>
</sst>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2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4" fontId="0" fillId="0" borderId="0" xfId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g"/><Relationship Id="rId5" Type="http://schemas.openxmlformats.org/officeDocument/2006/relationships/image" Target="../media/image5.jpe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</xdr:colOff>
      <xdr:row>2</xdr:row>
      <xdr:rowOff>38101</xdr:rowOff>
    </xdr:from>
    <xdr:to>
      <xdr:col>12</xdr:col>
      <xdr:colOff>1400175</xdr:colOff>
      <xdr:row>2</xdr:row>
      <xdr:rowOff>1858771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4CAAB571-C257-410E-FF66-A5773573D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6375" y="200026"/>
          <a:ext cx="1343025" cy="1820670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</xdr:colOff>
      <xdr:row>3</xdr:row>
      <xdr:rowOff>19050</xdr:rowOff>
    </xdr:from>
    <xdr:to>
      <xdr:col>12</xdr:col>
      <xdr:colOff>1393923</xdr:colOff>
      <xdr:row>3</xdr:row>
      <xdr:rowOff>1866900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9DF402E-C6FB-C010-991E-76A10BAA3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95900" y="2066925"/>
          <a:ext cx="1327248" cy="184785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38101</xdr:colOff>
      <xdr:row>4</xdr:row>
      <xdr:rowOff>19050</xdr:rowOff>
    </xdr:from>
    <xdr:to>
      <xdr:col>12</xdr:col>
      <xdr:colOff>1386687</xdr:colOff>
      <xdr:row>5</xdr:row>
      <xdr:rowOff>904875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88463091-F74E-EED7-DDEE-C0CE8A9EC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67326" y="3952875"/>
          <a:ext cx="1348586" cy="184785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57151</xdr:colOff>
      <xdr:row>6</xdr:row>
      <xdr:rowOff>19050</xdr:rowOff>
    </xdr:from>
    <xdr:to>
      <xdr:col>12</xdr:col>
      <xdr:colOff>1390651</xdr:colOff>
      <xdr:row>6</xdr:row>
      <xdr:rowOff>1865435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D198B2E0-4648-44AD-736D-097D195C9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86376" y="5876925"/>
          <a:ext cx="1333500" cy="1846385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7</xdr:row>
      <xdr:rowOff>238125</xdr:rowOff>
    </xdr:from>
    <xdr:to>
      <xdr:col>12</xdr:col>
      <xdr:colOff>1381125</xdr:colOff>
      <xdr:row>7</xdr:row>
      <xdr:rowOff>1600200</xdr:rowOff>
    </xdr:to>
    <xdr:pic>
      <xdr:nvPicPr>
        <xdr:cNvPr id="6" name="Picture 5" descr="Bellefit Women Tummy Control Postpartum Compression Girdle Double Side  Zipper Corset Shapewear - Walmart.com">
          <a:extLst>
            <a:ext uri="{FF2B5EF4-FFF2-40B4-BE49-F238E27FC236}">
              <a16:creationId xmlns:a16="http://schemas.microsoft.com/office/drawing/2014/main" xmlns="" id="{19F4E479-153C-97D5-23FD-A2871AD9E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8591550"/>
          <a:ext cx="1362075" cy="136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123825</xdr:colOff>
      <xdr:row>8</xdr:row>
      <xdr:rowOff>38100</xdr:rowOff>
    </xdr:from>
    <xdr:to>
      <xdr:col>12</xdr:col>
      <xdr:colOff>1314451</xdr:colOff>
      <xdr:row>8</xdr:row>
      <xdr:rowOff>1847850</xdr:rowOff>
    </xdr:to>
    <xdr:pic>
      <xdr:nvPicPr>
        <xdr:cNvPr id="7" name="Picture 6" descr="Bellefit Cheekster Postpartum Recovery Compression Corset Cheeky Shapewear  | Desertcart Botswana">
          <a:extLst>
            <a:ext uri="{FF2B5EF4-FFF2-40B4-BE49-F238E27FC236}">
              <a16:creationId xmlns:a16="http://schemas.microsoft.com/office/drawing/2014/main" xmlns="" id="{35C0F6D2-DF3C-D1D5-2DB5-2EBDCD38F6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57" t="1042" r="11062" b="1"/>
        <a:stretch>
          <a:fillRect/>
        </a:stretch>
      </xdr:blipFill>
      <xdr:spPr bwMode="auto">
        <a:xfrm>
          <a:off x="5353050" y="10277475"/>
          <a:ext cx="1190626" cy="180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180974</xdr:colOff>
      <xdr:row>9</xdr:row>
      <xdr:rowOff>38100</xdr:rowOff>
    </xdr:from>
    <xdr:to>
      <xdr:col>12</xdr:col>
      <xdr:colOff>1285875</xdr:colOff>
      <xdr:row>10</xdr:row>
      <xdr:rowOff>904875</xdr:rowOff>
    </xdr:to>
    <xdr:pic>
      <xdr:nvPicPr>
        <xdr:cNvPr id="8" name="Picture 7" descr="Bellefit Cheekster Corset Girdle – Postpartum Recovery Girdle, Doctor  Recommended For C-Section &amp; Natural Birth">
          <a:extLst>
            <a:ext uri="{FF2B5EF4-FFF2-40B4-BE49-F238E27FC236}">
              <a16:creationId xmlns:a16="http://schemas.microsoft.com/office/drawing/2014/main" xmlns="" id="{5B134CB9-C0E5-216A-3C5B-E2E4EC8C2D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72" r="12367"/>
        <a:stretch>
          <a:fillRect/>
        </a:stretch>
      </xdr:blipFill>
      <xdr:spPr bwMode="auto">
        <a:xfrm>
          <a:off x="5410199" y="12163425"/>
          <a:ext cx="1104901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14</xdr:row>
      <xdr:rowOff>111125</xdr:rowOff>
    </xdr:from>
    <xdr:to>
      <xdr:col>14</xdr:col>
      <xdr:colOff>823136</xdr:colOff>
      <xdr:row>42</xdr:row>
      <xdr:rowOff>29346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732D8771-08F1-72B9-173E-EDDE6A166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1625" y="14763750"/>
          <a:ext cx="5855511" cy="5696721"/>
        </a:xfrm>
        <a:prstGeom prst="rect">
          <a:avLst/>
        </a:prstGeom>
      </xdr:spPr>
    </xdr:pic>
    <xdr:clientData/>
  </xdr:twoCellAnchor>
  <xdr:twoCellAnchor editAs="oneCell">
    <xdr:from>
      <xdr:col>2</xdr:col>
      <xdr:colOff>213500</xdr:colOff>
      <xdr:row>42</xdr:row>
      <xdr:rowOff>143650</xdr:rowOff>
    </xdr:from>
    <xdr:to>
      <xdr:col>13</xdr:col>
      <xdr:colOff>496720</xdr:colOff>
      <xdr:row>68</xdr:row>
      <xdr:rowOff>106271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0F4D1A45-AB7F-5A43-6BB3-C2EE96255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4625" y="20574775"/>
          <a:ext cx="4661545" cy="5328371"/>
        </a:xfrm>
        <a:prstGeom prst="rect">
          <a:avLst/>
        </a:prstGeom>
      </xdr:spPr>
    </xdr:pic>
    <xdr:clientData/>
  </xdr:twoCellAnchor>
  <xdr:twoCellAnchor editAs="oneCell">
    <xdr:from>
      <xdr:col>15</xdr:col>
      <xdr:colOff>407950</xdr:colOff>
      <xdr:row>24</xdr:row>
      <xdr:rowOff>173000</xdr:rowOff>
    </xdr:from>
    <xdr:to>
      <xdr:col>19</xdr:col>
      <xdr:colOff>388900</xdr:colOff>
      <xdr:row>41</xdr:row>
      <xdr:rowOff>106325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FD890D55-5E4E-59DE-6ADE-C75F681F9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5825" y="16889375"/>
          <a:ext cx="3346450" cy="3441700"/>
        </a:xfrm>
        <a:prstGeom prst="rect">
          <a:avLst/>
        </a:prstGeom>
      </xdr:spPr>
    </xdr:pic>
    <xdr:clientData/>
  </xdr:twoCellAnchor>
  <xdr:twoCellAnchor editAs="oneCell">
    <xdr:from>
      <xdr:col>14</xdr:col>
      <xdr:colOff>126150</xdr:colOff>
      <xdr:row>43</xdr:row>
      <xdr:rowOff>122975</xdr:rowOff>
    </xdr:from>
    <xdr:to>
      <xdr:col>19</xdr:col>
      <xdr:colOff>700825</xdr:colOff>
      <xdr:row>67</xdr:row>
      <xdr:rowOff>78525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18F09E1E-F82F-673B-F94F-6D1ECC66C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2650" y="20760475"/>
          <a:ext cx="4781550" cy="4908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02"/>
  <sheetViews>
    <sheetView tabSelected="1" zoomScaleNormal="100" workbookViewId="0">
      <selection activeCell="N109" sqref="N109"/>
    </sheetView>
  </sheetViews>
  <sheetFormatPr defaultColWidth="12.5703125" defaultRowHeight="15.75" customHeight="1" x14ac:dyDescent="0.2"/>
  <cols>
    <col min="1" max="1" width="29.42578125" style="3" bestFit="1" customWidth="1"/>
    <col min="2" max="2" width="10.28515625" style="3" bestFit="1" customWidth="1"/>
    <col min="3" max="4" width="5" style="3" bestFit="1" customWidth="1"/>
    <col min="5" max="5" width="6.7109375" style="3" bestFit="1" customWidth="1"/>
    <col min="6" max="6" width="4" style="3" bestFit="1" customWidth="1"/>
    <col min="7" max="8" width="3" style="3" bestFit="1" customWidth="1"/>
    <col min="9" max="9" width="4" style="3" bestFit="1" customWidth="1"/>
    <col min="10" max="11" width="3" style="3" bestFit="1" customWidth="1"/>
    <col min="12" max="12" width="6.7109375" style="3" bestFit="1" customWidth="1"/>
    <col min="13" max="13" width="21.5703125" style="3" customWidth="1"/>
    <col min="14" max="16384" width="12.5703125" style="3"/>
  </cols>
  <sheetData>
    <row r="1" spans="1:15" ht="48" customHeight="1" x14ac:dyDescent="0.2">
      <c r="A1" s="18" t="s">
        <v>87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5" ht="12.75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2" t="s">
        <v>84</v>
      </c>
    </row>
    <row r="3" spans="1:15" ht="148.5" customHeight="1" x14ac:dyDescent="0.2">
      <c r="A3" s="2" t="s">
        <v>12</v>
      </c>
      <c r="B3" s="2">
        <v>9012</v>
      </c>
      <c r="C3" s="2">
        <v>39</v>
      </c>
      <c r="D3" s="2">
        <v>52</v>
      </c>
      <c r="E3" s="2">
        <v>199</v>
      </c>
      <c r="F3" s="2">
        <v>150</v>
      </c>
      <c r="G3" s="4"/>
      <c r="H3" s="4"/>
      <c r="I3" s="4"/>
      <c r="J3" s="4"/>
      <c r="K3" s="4"/>
      <c r="L3" s="2">
        <v>440</v>
      </c>
      <c r="M3" s="4"/>
    </row>
    <row r="4" spans="1:15" ht="148.5" customHeight="1" x14ac:dyDescent="0.2">
      <c r="A4" s="2" t="s">
        <v>13</v>
      </c>
      <c r="B4" s="2">
        <v>9013</v>
      </c>
      <c r="C4" s="2">
        <v>158</v>
      </c>
      <c r="D4" s="2">
        <v>20</v>
      </c>
      <c r="E4" s="2">
        <v>49</v>
      </c>
      <c r="F4" s="2">
        <v>50</v>
      </c>
      <c r="G4" s="2">
        <v>10</v>
      </c>
      <c r="H4" s="2">
        <v>34</v>
      </c>
      <c r="I4" s="4"/>
      <c r="J4" s="4"/>
      <c r="K4" s="4"/>
      <c r="L4" s="2">
        <v>321</v>
      </c>
      <c r="M4" s="4"/>
    </row>
    <row r="5" spans="1:15" ht="75.75" customHeight="1" x14ac:dyDescent="0.2">
      <c r="A5" s="2" t="s">
        <v>14</v>
      </c>
      <c r="B5" s="2">
        <v>9014</v>
      </c>
      <c r="C5" s="2">
        <v>33</v>
      </c>
      <c r="D5" s="2">
        <v>21</v>
      </c>
      <c r="E5" s="2">
        <v>150</v>
      </c>
      <c r="F5" s="4"/>
      <c r="G5" s="4"/>
      <c r="H5" s="4"/>
      <c r="I5" s="4"/>
      <c r="J5" s="4"/>
      <c r="K5" s="4"/>
      <c r="L5" s="2">
        <v>204</v>
      </c>
      <c r="M5" s="16"/>
    </row>
    <row r="6" spans="1:15" ht="75.75" customHeight="1" x14ac:dyDescent="0.2">
      <c r="A6" s="10" t="s">
        <v>15</v>
      </c>
      <c r="B6" s="2">
        <v>9014</v>
      </c>
      <c r="C6" s="2">
        <v>120</v>
      </c>
      <c r="D6" s="2">
        <v>19</v>
      </c>
      <c r="E6" s="4"/>
      <c r="F6" s="4"/>
      <c r="G6" s="4"/>
      <c r="H6" s="4"/>
      <c r="I6" s="4"/>
      <c r="J6" s="4"/>
      <c r="K6" s="4"/>
      <c r="L6" s="2">
        <v>139</v>
      </c>
      <c r="M6" s="17"/>
    </row>
    <row r="7" spans="1:15" ht="148.5" customHeight="1" x14ac:dyDescent="0.2">
      <c r="A7" s="2" t="s">
        <v>16</v>
      </c>
      <c r="B7" s="2">
        <v>9017</v>
      </c>
      <c r="C7" s="2">
        <v>107</v>
      </c>
      <c r="D7" s="2">
        <v>22</v>
      </c>
      <c r="E7" s="2">
        <v>40</v>
      </c>
      <c r="F7" s="2">
        <v>2</v>
      </c>
      <c r="G7" s="2">
        <v>4</v>
      </c>
      <c r="H7" s="4"/>
      <c r="I7" s="4"/>
      <c r="J7" s="4"/>
      <c r="K7" s="4"/>
      <c r="L7" s="2">
        <v>175</v>
      </c>
      <c r="M7" s="4"/>
    </row>
    <row r="8" spans="1:15" ht="148.5" customHeight="1" x14ac:dyDescent="0.2">
      <c r="A8" s="2" t="s">
        <v>17</v>
      </c>
      <c r="B8" s="2">
        <v>9015</v>
      </c>
      <c r="C8" s="2">
        <v>40</v>
      </c>
      <c r="D8" s="4"/>
      <c r="E8" s="2">
        <v>100</v>
      </c>
      <c r="F8" s="2">
        <v>22</v>
      </c>
      <c r="G8" s="4"/>
      <c r="H8" s="4"/>
      <c r="I8" s="2">
        <v>40</v>
      </c>
      <c r="J8" s="4"/>
      <c r="K8" s="4"/>
      <c r="L8" s="2">
        <v>202</v>
      </c>
      <c r="M8" s="1"/>
    </row>
    <row r="9" spans="1:15" ht="148.5" customHeight="1" x14ac:dyDescent="0.2">
      <c r="A9" s="2" t="s">
        <v>18</v>
      </c>
      <c r="B9" s="2">
        <v>9016</v>
      </c>
      <c r="C9" s="2">
        <v>25</v>
      </c>
      <c r="D9" s="2">
        <v>2</v>
      </c>
      <c r="E9" s="2">
        <v>90</v>
      </c>
      <c r="F9" s="2">
        <v>26</v>
      </c>
      <c r="G9" s="4"/>
      <c r="H9" s="4"/>
      <c r="I9" s="2">
        <v>10</v>
      </c>
      <c r="J9" s="4"/>
      <c r="K9" s="4"/>
      <c r="L9" s="2">
        <v>153</v>
      </c>
      <c r="M9" s="4"/>
      <c r="O9"/>
    </row>
    <row r="10" spans="1:15" ht="75.75" customHeight="1" x14ac:dyDescent="0.2">
      <c r="A10" s="2" t="s">
        <v>19</v>
      </c>
      <c r="B10" s="2">
        <v>9018</v>
      </c>
      <c r="C10" s="2">
        <v>18</v>
      </c>
      <c r="D10" s="2"/>
      <c r="E10" s="2"/>
      <c r="F10" s="4"/>
      <c r="G10" s="4"/>
      <c r="H10" s="4">
        <v>26</v>
      </c>
      <c r="I10" s="4">
        <v>15</v>
      </c>
      <c r="J10" s="4"/>
      <c r="K10" s="4"/>
      <c r="L10" s="2">
        <v>59</v>
      </c>
      <c r="M10" s="16"/>
    </row>
    <row r="11" spans="1:15" ht="75.75" customHeight="1" x14ac:dyDescent="0.2">
      <c r="A11" s="10" t="s">
        <v>20</v>
      </c>
      <c r="B11" s="2">
        <v>90182</v>
      </c>
      <c r="C11" s="2">
        <v>2</v>
      </c>
      <c r="D11" s="2">
        <v>3</v>
      </c>
      <c r="E11" s="4">
        <v>5</v>
      </c>
      <c r="F11" s="4">
        <v>5</v>
      </c>
      <c r="G11" s="4">
        <v>68</v>
      </c>
      <c r="H11" s="4">
        <v>29</v>
      </c>
      <c r="I11" s="4">
        <v>49</v>
      </c>
      <c r="J11" s="4"/>
      <c r="K11" s="4"/>
      <c r="L11" s="2">
        <v>161</v>
      </c>
      <c r="M11" s="17"/>
    </row>
    <row r="12" spans="1:15" ht="12.75" x14ac:dyDescent="0.2">
      <c r="A12" s="5" t="s">
        <v>11</v>
      </c>
      <c r="B12" s="4"/>
      <c r="C12" s="5">
        <v>542</v>
      </c>
      <c r="D12" s="5">
        <v>139</v>
      </c>
      <c r="E12" s="5">
        <v>633</v>
      </c>
      <c r="F12" s="5">
        <v>255</v>
      </c>
      <c r="G12" s="5">
        <v>82</v>
      </c>
      <c r="H12" s="5">
        <v>89</v>
      </c>
      <c r="I12" s="5">
        <v>114</v>
      </c>
      <c r="J12" s="6"/>
      <c r="K12" s="6"/>
      <c r="L12" s="5">
        <v>1854</v>
      </c>
      <c r="M12" s="4"/>
    </row>
    <row r="16" spans="1:15" ht="15.75" customHeight="1" x14ac:dyDescent="0.2">
      <c r="A16" s="8" t="s">
        <v>21</v>
      </c>
      <c r="B16" s="8"/>
    </row>
    <row r="17" spans="1:2" ht="15.75" customHeight="1" x14ac:dyDescent="0.2">
      <c r="A17" s="6" t="s">
        <v>22</v>
      </c>
      <c r="B17" s="6" t="s">
        <v>23</v>
      </c>
    </row>
    <row r="18" spans="1:2" ht="15.75" customHeight="1" x14ac:dyDescent="0.2">
      <c r="A18" s="13" t="s">
        <v>24</v>
      </c>
      <c r="B18" s="4">
        <v>38</v>
      </c>
    </row>
    <row r="19" spans="1:2" ht="15.75" customHeight="1" x14ac:dyDescent="0.2">
      <c r="A19" s="4" t="s">
        <v>25</v>
      </c>
      <c r="B19" s="4">
        <v>222</v>
      </c>
    </row>
    <row r="20" spans="1:2" ht="15.75" customHeight="1" x14ac:dyDescent="0.2">
      <c r="A20" s="4" t="s">
        <v>26</v>
      </c>
      <c r="B20" s="4">
        <v>117</v>
      </c>
    </row>
    <row r="21" spans="1:2" ht="15.75" customHeight="1" x14ac:dyDescent="0.2">
      <c r="A21" s="4" t="s">
        <v>27</v>
      </c>
      <c r="B21" s="4">
        <v>2</v>
      </c>
    </row>
    <row r="22" spans="1:2" ht="15.75" customHeight="1" x14ac:dyDescent="0.2">
      <c r="A22" s="4" t="s">
        <v>28</v>
      </c>
      <c r="B22" s="4">
        <v>89</v>
      </c>
    </row>
    <row r="23" spans="1:2" ht="15.75" customHeight="1" x14ac:dyDescent="0.2">
      <c r="A23" s="4" t="s">
        <v>29</v>
      </c>
      <c r="B23" s="4">
        <v>4</v>
      </c>
    </row>
    <row r="24" spans="1:2" ht="15.75" customHeight="1" x14ac:dyDescent="0.2">
      <c r="A24" s="6" t="s">
        <v>30</v>
      </c>
      <c r="B24" s="6">
        <v>472</v>
      </c>
    </row>
    <row r="26" spans="1:2" ht="15.75" customHeight="1" x14ac:dyDescent="0.2">
      <c r="A26" s="7" t="s">
        <v>31</v>
      </c>
      <c r="B26" s="6"/>
    </row>
    <row r="27" spans="1:2" ht="15.75" customHeight="1" x14ac:dyDescent="0.2">
      <c r="A27" s="4" t="s">
        <v>22</v>
      </c>
      <c r="B27" s="4" t="s">
        <v>23</v>
      </c>
    </row>
    <row r="28" spans="1:2" ht="15.75" customHeight="1" x14ac:dyDescent="0.2">
      <c r="A28" s="4" t="s">
        <v>32</v>
      </c>
      <c r="B28" s="4">
        <v>257</v>
      </c>
    </row>
    <row r="29" spans="1:2" ht="15.75" customHeight="1" x14ac:dyDescent="0.2">
      <c r="A29" s="4" t="s">
        <v>33</v>
      </c>
      <c r="B29" s="4">
        <v>2</v>
      </c>
    </row>
    <row r="30" spans="1:2" ht="15.75" customHeight="1" x14ac:dyDescent="0.2">
      <c r="A30" s="4" t="s">
        <v>34</v>
      </c>
      <c r="B30" s="4">
        <v>4</v>
      </c>
    </row>
    <row r="31" spans="1:2" ht="15.75" customHeight="1" x14ac:dyDescent="0.2">
      <c r="A31" s="4" t="s">
        <v>35</v>
      </c>
      <c r="B31" s="4">
        <v>108</v>
      </c>
    </row>
    <row r="32" spans="1:2" ht="15.75" customHeight="1" x14ac:dyDescent="0.2">
      <c r="A32" s="4" t="s">
        <v>36</v>
      </c>
      <c r="B32" s="4">
        <v>2</v>
      </c>
    </row>
    <row r="33" spans="1:2" ht="15.75" customHeight="1" x14ac:dyDescent="0.2">
      <c r="A33" s="4" t="s">
        <v>37</v>
      </c>
      <c r="B33" s="4">
        <v>239</v>
      </c>
    </row>
    <row r="34" spans="1:2" ht="15.75" customHeight="1" x14ac:dyDescent="0.2">
      <c r="A34" s="4" t="s">
        <v>38</v>
      </c>
      <c r="B34" s="4">
        <v>58</v>
      </c>
    </row>
    <row r="35" spans="1:2" ht="15.75" customHeight="1" x14ac:dyDescent="0.2">
      <c r="A35" s="6" t="s">
        <v>30</v>
      </c>
      <c r="B35" s="6">
        <v>670</v>
      </c>
    </row>
    <row r="37" spans="1:2" ht="15.75" customHeight="1" x14ac:dyDescent="0.2">
      <c r="A37" s="6" t="s">
        <v>39</v>
      </c>
      <c r="B37" s="6"/>
    </row>
    <row r="38" spans="1:2" ht="15.75" customHeight="1" x14ac:dyDescent="0.2">
      <c r="A38" s="4" t="s">
        <v>22</v>
      </c>
      <c r="B38" s="4" t="s">
        <v>23</v>
      </c>
    </row>
    <row r="39" spans="1:2" ht="15.75" customHeight="1" x14ac:dyDescent="0.2">
      <c r="A39" s="4" t="s">
        <v>40</v>
      </c>
      <c r="B39" s="4">
        <v>387</v>
      </c>
    </row>
    <row r="40" spans="1:2" ht="15.75" customHeight="1" x14ac:dyDescent="0.2">
      <c r="A40" s="4" t="s">
        <v>41</v>
      </c>
      <c r="B40" s="4">
        <v>412</v>
      </c>
    </row>
    <row r="41" spans="1:2" ht="15.75" customHeight="1" x14ac:dyDescent="0.2">
      <c r="A41" s="4" t="s">
        <v>42</v>
      </c>
      <c r="B41" s="4">
        <v>162</v>
      </c>
    </row>
    <row r="42" spans="1:2" ht="15.75" customHeight="1" x14ac:dyDescent="0.2">
      <c r="A42" s="4" t="s">
        <v>43</v>
      </c>
      <c r="B42" s="4">
        <v>210</v>
      </c>
    </row>
    <row r="43" spans="1:2" ht="15.75" customHeight="1" x14ac:dyDescent="0.2">
      <c r="A43" s="4" t="s">
        <v>44</v>
      </c>
      <c r="B43" s="4">
        <v>54</v>
      </c>
    </row>
    <row r="44" spans="1:2" ht="15.75" customHeight="1" x14ac:dyDescent="0.2">
      <c r="A44" s="4" t="s">
        <v>45</v>
      </c>
      <c r="B44" s="4">
        <v>177</v>
      </c>
    </row>
    <row r="45" spans="1:2" ht="15.75" customHeight="1" x14ac:dyDescent="0.2">
      <c r="A45" s="6" t="s">
        <v>30</v>
      </c>
      <c r="B45" s="6">
        <v>1402</v>
      </c>
    </row>
    <row r="47" spans="1:2" ht="15.75" customHeight="1" x14ac:dyDescent="0.2">
      <c r="A47" s="6" t="s">
        <v>46</v>
      </c>
      <c r="B47" s="6"/>
    </row>
    <row r="48" spans="1:2" ht="15.75" customHeight="1" x14ac:dyDescent="0.2">
      <c r="A48" s="4" t="s">
        <v>22</v>
      </c>
      <c r="B48" s="4" t="s">
        <v>23</v>
      </c>
    </row>
    <row r="49" spans="1:2" ht="15.75" customHeight="1" x14ac:dyDescent="0.2">
      <c r="A49" s="4" t="s">
        <v>47</v>
      </c>
      <c r="B49" s="4">
        <v>70</v>
      </c>
    </row>
    <row r="50" spans="1:2" ht="15.75" customHeight="1" x14ac:dyDescent="0.2">
      <c r="A50" s="4" t="s">
        <v>48</v>
      </c>
      <c r="B50" s="4">
        <v>44</v>
      </c>
    </row>
    <row r="51" spans="1:2" ht="15.75" customHeight="1" x14ac:dyDescent="0.2">
      <c r="A51" s="4" t="s">
        <v>49</v>
      </c>
      <c r="B51" s="4">
        <v>22</v>
      </c>
    </row>
    <row r="52" spans="1:2" ht="15.75" customHeight="1" x14ac:dyDescent="0.2">
      <c r="A52" s="4" t="s">
        <v>50</v>
      </c>
      <c r="B52" s="4">
        <v>62</v>
      </c>
    </row>
    <row r="53" spans="1:2" ht="15.75" customHeight="1" x14ac:dyDescent="0.2">
      <c r="A53" s="4" t="s">
        <v>51</v>
      </c>
      <c r="B53" s="4">
        <v>49</v>
      </c>
    </row>
    <row r="54" spans="1:2" ht="15.75" customHeight="1" x14ac:dyDescent="0.2">
      <c r="A54" s="4" t="s">
        <v>52</v>
      </c>
      <c r="B54" s="4">
        <v>24</v>
      </c>
    </row>
    <row r="55" spans="1:2" ht="15.75" customHeight="1" x14ac:dyDescent="0.2">
      <c r="A55" s="4" t="s">
        <v>53</v>
      </c>
      <c r="B55" s="4">
        <v>64</v>
      </c>
    </row>
    <row r="56" spans="1:2" ht="15.75" customHeight="1" x14ac:dyDescent="0.2">
      <c r="A56" s="6" t="s">
        <v>30</v>
      </c>
      <c r="B56" s="6">
        <v>335</v>
      </c>
    </row>
    <row r="58" spans="1:2" ht="15.75" customHeight="1" x14ac:dyDescent="0.2">
      <c r="A58" s="7" t="s">
        <v>54</v>
      </c>
      <c r="B58" s="6"/>
    </row>
    <row r="59" spans="1:2" ht="15.75" customHeight="1" x14ac:dyDescent="0.2">
      <c r="A59" s="4" t="s">
        <v>22</v>
      </c>
      <c r="B59" s="4" t="s">
        <v>23</v>
      </c>
    </row>
    <row r="60" spans="1:2" ht="15.75" customHeight="1" x14ac:dyDescent="0.2">
      <c r="A60" s="4" t="s">
        <v>55</v>
      </c>
      <c r="B60" s="4">
        <v>143</v>
      </c>
    </row>
    <row r="61" spans="1:2" ht="15.75" customHeight="1" x14ac:dyDescent="0.2">
      <c r="A61" s="4" t="s">
        <v>56</v>
      </c>
      <c r="B61" s="4">
        <v>114</v>
      </c>
    </row>
    <row r="62" spans="1:2" ht="15.75" customHeight="1" x14ac:dyDescent="0.2">
      <c r="A62" s="4" t="s">
        <v>57</v>
      </c>
      <c r="B62" s="4">
        <v>63</v>
      </c>
    </row>
    <row r="63" spans="1:2" ht="15.75" customHeight="1" x14ac:dyDescent="0.2">
      <c r="A63" s="4" t="s">
        <v>58</v>
      </c>
      <c r="B63" s="4">
        <v>85</v>
      </c>
    </row>
    <row r="64" spans="1:2" ht="15.75" customHeight="1" x14ac:dyDescent="0.2">
      <c r="A64" s="4" t="s">
        <v>59</v>
      </c>
      <c r="B64" s="4">
        <v>88</v>
      </c>
    </row>
    <row r="65" spans="1:2" ht="15.75" customHeight="1" x14ac:dyDescent="0.2">
      <c r="A65" s="4" t="s">
        <v>60</v>
      </c>
      <c r="B65" s="4">
        <v>110</v>
      </c>
    </row>
    <row r="66" spans="1:2" ht="15.75" customHeight="1" x14ac:dyDescent="0.2">
      <c r="A66" s="4" t="s">
        <v>61</v>
      </c>
      <c r="B66" s="4">
        <v>34</v>
      </c>
    </row>
    <row r="67" spans="1:2" ht="15.75" customHeight="1" x14ac:dyDescent="0.2">
      <c r="A67" s="6" t="s">
        <v>30</v>
      </c>
      <c r="B67" s="6">
        <v>637</v>
      </c>
    </row>
    <row r="69" spans="1:2" ht="15.75" customHeight="1" x14ac:dyDescent="0.2">
      <c r="A69" s="7" t="s">
        <v>62</v>
      </c>
      <c r="B69" s="6"/>
    </row>
    <row r="70" spans="1:2" ht="15.75" customHeight="1" x14ac:dyDescent="0.2">
      <c r="A70" s="4" t="s">
        <v>22</v>
      </c>
      <c r="B70" s="4" t="s">
        <v>23</v>
      </c>
    </row>
    <row r="71" spans="1:2" ht="15.75" customHeight="1" x14ac:dyDescent="0.2">
      <c r="A71" s="4" t="s">
        <v>63</v>
      </c>
      <c r="B71" s="4">
        <v>3</v>
      </c>
    </row>
    <row r="72" spans="1:2" ht="15.75" customHeight="1" x14ac:dyDescent="0.2">
      <c r="A72" s="4" t="s">
        <v>64</v>
      </c>
      <c r="B72" s="4">
        <v>0</v>
      </c>
    </row>
    <row r="73" spans="1:2" ht="15.75" customHeight="1" x14ac:dyDescent="0.2">
      <c r="A73" s="4" t="s">
        <v>65</v>
      </c>
      <c r="B73" s="4">
        <v>3</v>
      </c>
    </row>
    <row r="74" spans="1:2" ht="15.75" customHeight="1" x14ac:dyDescent="0.2">
      <c r="A74" s="4" t="s">
        <v>66</v>
      </c>
      <c r="B74" s="4">
        <v>0</v>
      </c>
    </row>
    <row r="75" spans="1:2" ht="15.75" customHeight="1" x14ac:dyDescent="0.2">
      <c r="A75" s="4" t="s">
        <v>67</v>
      </c>
      <c r="B75" s="4">
        <v>1</v>
      </c>
    </row>
    <row r="76" spans="1:2" ht="15.75" customHeight="1" x14ac:dyDescent="0.2">
      <c r="A76" s="6" t="s">
        <v>30</v>
      </c>
      <c r="B76" s="6">
        <v>7</v>
      </c>
    </row>
    <row r="78" spans="1:2" ht="15.75" customHeight="1" x14ac:dyDescent="0.2">
      <c r="A78" s="7" t="s">
        <v>68</v>
      </c>
      <c r="B78" s="4"/>
    </row>
    <row r="79" spans="1:2" ht="15.75" customHeight="1" x14ac:dyDescent="0.2">
      <c r="A79" s="4" t="s">
        <v>22</v>
      </c>
      <c r="B79" s="4" t="s">
        <v>23</v>
      </c>
    </row>
    <row r="80" spans="1:2" ht="15.75" customHeight="1" x14ac:dyDescent="0.2">
      <c r="A80" s="4" t="s">
        <v>69</v>
      </c>
      <c r="B80" s="4">
        <v>44</v>
      </c>
    </row>
    <row r="81" spans="1:2" ht="15.75" customHeight="1" x14ac:dyDescent="0.2">
      <c r="A81" s="4" t="s">
        <v>70</v>
      </c>
      <c r="B81" s="4">
        <v>0</v>
      </c>
    </row>
    <row r="82" spans="1:2" ht="15.75" customHeight="1" x14ac:dyDescent="0.2">
      <c r="A82" s="4" t="s">
        <v>71</v>
      </c>
      <c r="B82" s="4">
        <v>0</v>
      </c>
    </row>
    <row r="83" spans="1:2" ht="15.75" customHeight="1" x14ac:dyDescent="0.2">
      <c r="A83" s="4" t="s">
        <v>72</v>
      </c>
      <c r="B83" s="4">
        <v>165</v>
      </c>
    </row>
    <row r="84" spans="1:2" ht="15.75" customHeight="1" x14ac:dyDescent="0.2">
      <c r="A84" s="4" t="s">
        <v>73</v>
      </c>
      <c r="B84" s="4">
        <v>24</v>
      </c>
    </row>
    <row r="85" spans="1:2" ht="15.75" customHeight="1" x14ac:dyDescent="0.2">
      <c r="A85" s="4" t="s">
        <v>74</v>
      </c>
      <c r="B85" s="4">
        <v>95</v>
      </c>
    </row>
    <row r="86" spans="1:2" ht="15.75" customHeight="1" x14ac:dyDescent="0.2">
      <c r="A86" s="4" t="s">
        <v>75</v>
      </c>
      <c r="B86" s="4">
        <v>92</v>
      </c>
    </row>
    <row r="87" spans="1:2" ht="15.75" customHeight="1" x14ac:dyDescent="0.2">
      <c r="A87" s="6" t="s">
        <v>30</v>
      </c>
      <c r="B87" s="6">
        <v>420</v>
      </c>
    </row>
    <row r="89" spans="1:2" ht="15.75" customHeight="1" x14ac:dyDescent="0.2">
      <c r="A89" s="7" t="s">
        <v>76</v>
      </c>
      <c r="B89" s="6"/>
    </row>
    <row r="90" spans="1:2" ht="15.75" customHeight="1" x14ac:dyDescent="0.2">
      <c r="A90" s="4" t="s">
        <v>22</v>
      </c>
      <c r="B90" s="4" t="s">
        <v>23</v>
      </c>
    </row>
    <row r="91" spans="1:2" ht="15.75" customHeight="1" x14ac:dyDescent="0.2">
      <c r="A91" s="4" t="s">
        <v>77</v>
      </c>
      <c r="B91" s="4">
        <v>101</v>
      </c>
    </row>
    <row r="92" spans="1:2" ht="15.75" customHeight="1" x14ac:dyDescent="0.2">
      <c r="A92" s="4" t="s">
        <v>78</v>
      </c>
      <c r="B92" s="4">
        <v>0</v>
      </c>
    </row>
    <row r="93" spans="1:2" ht="15.75" customHeight="1" x14ac:dyDescent="0.2">
      <c r="A93" s="4" t="s">
        <v>79</v>
      </c>
      <c r="B93" s="4">
        <v>0</v>
      </c>
    </row>
    <row r="94" spans="1:2" ht="15.75" customHeight="1" x14ac:dyDescent="0.2">
      <c r="A94" s="4" t="s">
        <v>80</v>
      </c>
      <c r="B94" s="4">
        <v>116</v>
      </c>
    </row>
    <row r="95" spans="1:2" ht="15.75" customHeight="1" x14ac:dyDescent="0.2">
      <c r="A95" s="4" t="s">
        <v>81</v>
      </c>
      <c r="B95" s="4">
        <v>0</v>
      </c>
    </row>
    <row r="96" spans="1:2" ht="15.75" customHeight="1" x14ac:dyDescent="0.2">
      <c r="A96" s="4" t="s">
        <v>82</v>
      </c>
      <c r="B96" s="4">
        <v>125</v>
      </c>
    </row>
    <row r="97" spans="1:5" ht="15.75" customHeight="1" x14ac:dyDescent="0.2">
      <c r="A97" s="4" t="s">
        <v>83</v>
      </c>
      <c r="B97" s="4">
        <v>154</v>
      </c>
    </row>
    <row r="98" spans="1:5" ht="15.75" customHeight="1" x14ac:dyDescent="0.2">
      <c r="A98" s="6" t="s">
        <v>30</v>
      </c>
      <c r="B98" s="6">
        <v>496</v>
      </c>
    </row>
    <row r="100" spans="1:5" ht="15.75" customHeight="1" x14ac:dyDescent="0.2">
      <c r="A100" s="9" t="s">
        <v>85</v>
      </c>
      <c r="B100" s="9">
        <f>B98+B87+B76+B67+B56+B45+B35+B24</f>
        <v>4439</v>
      </c>
    </row>
    <row r="101" spans="1:5" ht="15.75" customHeight="1" x14ac:dyDescent="0.2">
      <c r="A101" s="14" t="s">
        <v>86</v>
      </c>
      <c r="B101" s="14">
        <f>B100+L12</f>
        <v>6293</v>
      </c>
    </row>
    <row r="102" spans="1:5" ht="15.75" customHeight="1" x14ac:dyDescent="0.2">
      <c r="E102" s="15"/>
    </row>
  </sheetData>
  <mergeCells count="3">
    <mergeCell ref="M5:M6"/>
    <mergeCell ref="A1:M1"/>
    <mergeCell ref="M10:M11"/>
  </mergeCells>
  <pageMargins left="0.7" right="0.7" top="0.75" bottom="0.75" header="0.3" footer="0.3"/>
  <pageSetup scale="46" orientation="portrait" horizontalDpi="0" verticalDpi="0" r:id="rId1"/>
  <rowBreaks count="1" manualBreakCount="1">
    <brk id="13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Bellefit Maternity Wholesale</vt:lpstr>
      <vt:lpstr>'Bellefit Maternity Wholesale'!Print_Area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2026-10-12T19:23:32Z</dcterms:created>
  <dcterms:modified xsi:type="dcterms:W3CDTF">2026-10-13T08:35:57Z</dcterms:modified>
</cp:coreProperties>
</file>